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60" yWindow="-60" windowWidth="28880" windowHeight="16980" tabRatio="500"/>
  </bookViews>
  <sheets>
    <sheet name="Instructions" sheetId="1" r:id="rId1"/>
    <sheet name="Private Consulting or Coaching" sheetId="2" r:id="rId2"/>
    <sheet name="Group Activities" sheetId="3" r:id="rId3"/>
    <sheet name="Products" sheetId="4" r:id="rId4"/>
    <sheet name="Revenue Summary" sheetId="5" r:id="rId5"/>
  </sheets>
  <calcPr calcId="1304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14" i="3"/>
  <c r="H8"/>
  <c r="H7"/>
  <c r="H6"/>
  <c r="F14"/>
  <c r="F8"/>
  <c r="F7"/>
  <c r="F6"/>
  <c r="F8" i="2"/>
  <c r="F13"/>
  <c r="F15"/>
  <c r="B13"/>
  <c r="F7"/>
  <c r="F6"/>
  <c r="F16" i="4"/>
  <c r="F6"/>
  <c r="F7"/>
  <c r="F8"/>
  <c r="F14"/>
  <c r="C6" i="5"/>
  <c r="C14"/>
  <c r="B6"/>
  <c r="B14"/>
  <c r="C8"/>
  <c r="C7"/>
  <c r="B8"/>
  <c r="B7"/>
</calcChain>
</file>

<file path=xl/sharedStrings.xml><?xml version="1.0" encoding="utf-8"?>
<sst xmlns="http://schemas.openxmlformats.org/spreadsheetml/2006/main" count="67" uniqueCount="47">
  <si>
    <t>(Example) 7 Day Retreat (1 Time Per Year)</t>
    <phoneticPr fontId="4" type="noConversion"/>
  </si>
  <si>
    <t>Price Per Unit</t>
    <phoneticPr fontId="4" type="noConversion"/>
  </si>
  <si>
    <t>Total Product Revenue</t>
    <phoneticPr fontId="4" type="noConversion"/>
  </si>
  <si>
    <t># Of Units You Want To Sell (Per Month)</t>
    <phoneticPr fontId="4" type="noConversion"/>
  </si>
  <si>
    <t xml:space="preserve">Annualised Basis (Months) </t>
    <phoneticPr fontId="4" type="noConversion"/>
  </si>
  <si>
    <t>Annual Revenue</t>
    <phoneticPr fontId="4" type="noConversion"/>
  </si>
  <si>
    <t>REVENUE SUMMARY</t>
    <phoneticPr fontId="4" type="noConversion"/>
  </si>
  <si>
    <t xml:space="preserve">This sheet shows you the summary of your expected Revenue for the year. Remember this doesn't include any costs (so this is not a P&amp;L), and the obvious goal is to keep costs as LOW as possible on each service and product. Profit is of course the name of the game. </t>
    <phoneticPr fontId="4" type="noConversion"/>
  </si>
  <si>
    <t>Private Consulting/Coaching/Practice Revenue</t>
    <phoneticPr fontId="4" type="noConversion"/>
  </si>
  <si>
    <t>Group Activites Revenue</t>
    <phoneticPr fontId="4" type="noConversion"/>
  </si>
  <si>
    <t>Product Revenue</t>
    <phoneticPr fontId="4" type="noConversion"/>
  </si>
  <si>
    <t>Monthly Revenue</t>
    <phoneticPr fontId="4" type="noConversion"/>
  </si>
  <si>
    <t>Total Revenue</t>
    <phoneticPr fontId="4" type="noConversion"/>
  </si>
  <si>
    <t xml:space="preserve">This sheet will help you plan revenue for products you plan to take to market (assuming you do this with your business).  This sheet is set up to define the product, price per unit and amount you are intending to sell for an account of the revenue you plan to bring in. This is also split between Info Products and Physical Products. Although there are other categories, you can adjust this sheet as it fits for your business plans. </t>
    <phoneticPr fontId="4" type="noConversion"/>
  </si>
  <si>
    <t>Product</t>
    <phoneticPr fontId="4" type="noConversion"/>
  </si>
  <si>
    <t>(Example) Business Growth Online Platform (Info Product)</t>
    <phoneticPr fontId="4" type="noConversion"/>
  </si>
  <si>
    <t>(Example) Sales &amp; Influence Mastery (Info Product)</t>
    <phoneticPr fontId="4" type="noConversion"/>
  </si>
  <si>
    <t>(Example) Productivity Application for iPhone</t>
    <phoneticPr fontId="4" type="noConversion"/>
  </si>
  <si>
    <t>Tuition Per Client, Seat or Spot</t>
    <phoneticPr fontId="4" type="noConversion"/>
  </si>
  <si>
    <t># of Clients, Seats or Spots Per Project</t>
    <phoneticPr fontId="4" type="noConversion"/>
  </si>
  <si>
    <t>Totals</t>
    <phoneticPr fontId="4" type="noConversion"/>
  </si>
  <si>
    <t>Times Per Year Hosted</t>
    <phoneticPr fontId="4" type="noConversion"/>
  </si>
  <si>
    <t>Annual Revenue</t>
    <phoneticPr fontId="4" type="noConversion"/>
  </si>
  <si>
    <t>Annual Revenue</t>
    <phoneticPr fontId="4" type="noConversion"/>
  </si>
  <si>
    <t>(Example) Live Training Seminar (Done Quarterly)</t>
    <phoneticPr fontId="4" type="noConversion"/>
  </si>
  <si>
    <t>(Example) Group Coaching (6 Month)</t>
    <phoneticPr fontId="4" type="noConversion"/>
  </si>
  <si>
    <t xml:space="preserve">This sheet will help you plan revenue for your group activities (assuming you do this with your business).  This sheet is set up to define the group activity (webinar, seminar, group coaching, etc), the amount of seats you want to fill and the cost per seat to derive your total revenue from this service. </t>
    <phoneticPr fontId="4" type="noConversion"/>
  </si>
  <si>
    <t>(Example) NLP Coaching</t>
    <phoneticPr fontId="4" type="noConversion"/>
  </si>
  <si>
    <t>(Example)Somatic Body Work</t>
    <phoneticPr fontId="4" type="noConversion"/>
  </si>
  <si>
    <t>Total Revenue</t>
    <phoneticPr fontId="4" type="noConversion"/>
  </si>
  <si>
    <t>Products</t>
    <phoneticPr fontId="4" type="noConversion"/>
  </si>
  <si>
    <t xml:space="preserve">This sheet will help you plan revenue for your private client work (assuming you do this with your business). You could also use this for planning a practice of any kind whether you are a consultant, contractor, practitioner, coach or any other kind of private practice professional. This sheet is set up in a monthly retainer as that is typically the best way to work with your clients. Charging by the hour or session is the worst way to build a good long term relationship with your clients - because they have to decide every time if they got the value and if they want to do it again. However, not every business can operate this way (i.e. a dentist will have a harder time charging by month versus vistis). However, we encourage you to consider swtiching all hourly or session clients to a monthly retainer for results. We will leav the final decision up to you. </t>
    <phoneticPr fontId="4" type="noConversion"/>
  </si>
  <si>
    <t>X</t>
    <phoneticPr fontId="4" type="noConversion"/>
  </si>
  <si>
    <t>Monthly Retainer (Or Hourly/Session)</t>
    <phoneticPr fontId="4" type="noConversion"/>
  </si>
  <si>
    <t>=</t>
  </si>
  <si>
    <t>=</t>
    <phoneticPr fontId="4" type="noConversion"/>
  </si>
  <si>
    <t># of Clients or Billable Client Hours Per Month</t>
    <phoneticPr fontId="4" type="noConversion"/>
  </si>
  <si>
    <t>Total Monthly Revenue</t>
    <phoneticPr fontId="4" type="noConversion"/>
  </si>
  <si>
    <t>Project</t>
    <phoneticPr fontId="4" type="noConversion"/>
  </si>
  <si>
    <t>(Example) Make More Money Consulting</t>
    <phoneticPr fontId="4" type="noConversion"/>
  </si>
  <si>
    <t>Group Activites</t>
    <phoneticPr fontId="4" type="noConversion"/>
  </si>
  <si>
    <t>X</t>
  </si>
  <si>
    <t>REVENUE PLANNER</t>
    <phoneticPr fontId="4" type="noConversion"/>
  </si>
  <si>
    <t xml:space="preserve">This Revenue Planner helps you layout your business revenue by product or service. Whether your business is a product or service business, or a combincation of the two (usually the most profitable), you can use this worksheet to plan your revenue and understand what you need to achieve to reach your targets. </t>
    <phoneticPr fontId="4" type="noConversion"/>
  </si>
  <si>
    <t>How To Use:</t>
    <phoneticPr fontId="4" type="noConversion"/>
  </si>
  <si>
    <t xml:space="preserve">At the bottom you will see multiple tabs show you the different products and services you could launch to the market (hopefully this will be an exhaustive list - but you might need to add or subtract to make this perfectly fit your business). Then there is a Summary sheet as well so you can view an entire Revenue look at your business and make sure youa re on track as you combine toegther your plans of launchign yoru different products and services. </t>
    <phoneticPr fontId="4" type="noConversion"/>
  </si>
  <si>
    <t>Private Coaching or Consulting</t>
    <phoneticPr fontId="4" type="noConversion"/>
  </si>
</sst>
</file>

<file path=xl/styles.xml><?xml version="1.0" encoding="utf-8"?>
<styleSheet xmlns="http://schemas.openxmlformats.org/spreadsheetml/2006/main">
  <numFmts count="4">
    <numFmt numFmtId="165" formatCode="&quot;$&quot;#,##0_);[Red]\(&quot;$&quot;#,##0\)"/>
    <numFmt numFmtId="166" formatCode="&quot;$&quot;#,##0.00"/>
    <numFmt numFmtId="168" formatCode="&quot;$&quot;#,##0.00"/>
    <numFmt numFmtId="169" formatCode="&quot;$&quot;#,##0.00"/>
  </numFmts>
  <fonts count="6">
    <font>
      <sz val="10"/>
      <name val="Verdana"/>
    </font>
    <font>
      <b/>
      <sz val="10"/>
      <name val="Verdana"/>
    </font>
    <font>
      <b/>
      <i/>
      <sz val="10"/>
      <name val="Verdana"/>
    </font>
    <font>
      <sz val="10"/>
      <name val="Verdana"/>
    </font>
    <font>
      <sz val="8"/>
      <name val="Verdana"/>
    </font>
    <font>
      <b/>
      <sz val="16"/>
      <name val="Verdana"/>
    </font>
  </fonts>
  <fills count="4">
    <fill>
      <patternFill patternType="none"/>
    </fill>
    <fill>
      <patternFill patternType="gray125"/>
    </fill>
    <fill>
      <patternFill patternType="solid">
        <fgColor indexed="41"/>
        <bgColor indexed="64"/>
      </patternFill>
    </fill>
    <fill>
      <patternFill patternType="solid">
        <fgColor indexed="47"/>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double">
        <color indexed="64"/>
      </top>
      <bottom/>
      <diagonal/>
    </border>
  </borders>
  <cellStyleXfs count="1">
    <xf numFmtId="0" fontId="0" fillId="0" borderId="0"/>
  </cellStyleXfs>
  <cellXfs count="32">
    <xf numFmtId="0" fontId="0" fillId="0" borderId="0" xfId="0"/>
    <xf numFmtId="0" fontId="5" fillId="0" borderId="0" xfId="0" applyFont="1"/>
    <xf numFmtId="0" fontId="0" fillId="2" borderId="0" xfId="0" applyFill="1" applyAlignment="1">
      <alignment wrapText="1"/>
    </xf>
    <xf numFmtId="0" fontId="0" fillId="3" borderId="0" xfId="0" applyFill="1" applyAlignment="1">
      <alignment wrapText="1"/>
    </xf>
    <xf numFmtId="0" fontId="0" fillId="3" borderId="0" xfId="0" applyFill="1"/>
    <xf numFmtId="0" fontId="1" fillId="0" borderId="0" xfId="0" applyFont="1"/>
    <xf numFmtId="0" fontId="1" fillId="0" borderId="0" xfId="0" applyFont="1" applyAlignment="1">
      <alignment horizontal="center"/>
    </xf>
    <xf numFmtId="6" fontId="0" fillId="0" borderId="0" xfId="0" applyNumberFormat="1"/>
    <xf numFmtId="0" fontId="0" fillId="0" borderId="0" xfId="0" applyProtection="1">
      <protection locked="0"/>
    </xf>
    <xf numFmtId="6" fontId="0" fillId="0" borderId="0" xfId="0" applyNumberFormat="1" applyProtection="1">
      <protection locked="0"/>
    </xf>
    <xf numFmtId="0" fontId="2" fillId="0" borderId="0" xfId="0" applyFont="1" applyProtection="1">
      <protection locked="0"/>
    </xf>
    <xf numFmtId="0" fontId="1" fillId="0" borderId="1" xfId="0" applyFont="1" applyBorder="1"/>
    <xf numFmtId="0" fontId="0" fillId="0" borderId="1" xfId="0" applyBorder="1"/>
    <xf numFmtId="6" fontId="0" fillId="0" borderId="1" xfId="0" applyNumberFormat="1" applyBorder="1"/>
    <xf numFmtId="166" fontId="0" fillId="0" borderId="0" xfId="0" applyNumberFormat="1" applyProtection="1">
      <protection locked="0"/>
    </xf>
    <xf numFmtId="0" fontId="1" fillId="0" borderId="2" xfId="0" applyFont="1" applyBorder="1"/>
    <xf numFmtId="0" fontId="1" fillId="0" borderId="2" xfId="0" applyFont="1" applyBorder="1" applyAlignment="1">
      <alignment horizontal="center"/>
    </xf>
    <xf numFmtId="0" fontId="0" fillId="0" borderId="2" xfId="0" applyBorder="1"/>
    <xf numFmtId="0" fontId="1" fillId="0" borderId="3" xfId="0" applyFont="1" applyBorder="1"/>
    <xf numFmtId="166" fontId="1" fillId="0" borderId="3" xfId="0" applyNumberFormat="1" applyFont="1" applyBorder="1"/>
    <xf numFmtId="6" fontId="1" fillId="0" borderId="3" xfId="0" applyNumberFormat="1" applyFont="1" applyBorder="1"/>
    <xf numFmtId="6" fontId="3" fillId="0" borderId="1" xfId="0" applyNumberFormat="1" applyFont="1" applyBorder="1"/>
    <xf numFmtId="0" fontId="3" fillId="0" borderId="0" xfId="0" applyFont="1"/>
    <xf numFmtId="0" fontId="3" fillId="0" borderId="1" xfId="0" applyFont="1" applyBorder="1"/>
    <xf numFmtId="168" fontId="0" fillId="0" borderId="0" xfId="0" applyNumberFormat="1" applyProtection="1">
      <protection locked="0"/>
    </xf>
    <xf numFmtId="0" fontId="1" fillId="0" borderId="0" xfId="0" applyFont="1" applyBorder="1"/>
    <xf numFmtId="166" fontId="1" fillId="0" borderId="0" xfId="0" applyNumberFormat="1" applyFont="1" applyBorder="1"/>
    <xf numFmtId="0" fontId="3" fillId="0" borderId="0" xfId="0" applyFont="1" applyBorder="1"/>
    <xf numFmtId="169" fontId="1" fillId="0" borderId="0" xfId="0" applyNumberFormat="1" applyFont="1" applyAlignment="1">
      <alignment horizontal="center"/>
    </xf>
    <xf numFmtId="169" fontId="0" fillId="0" borderId="1" xfId="0" applyNumberFormat="1" applyBorder="1"/>
    <xf numFmtId="6" fontId="0" fillId="0" borderId="0" xfId="0" applyNumberFormat="1" applyProtection="1"/>
    <xf numFmtId="0" fontId="0" fillId="0" borderId="0" xfId="0" applyProtection="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A6"/>
  <sheetViews>
    <sheetView tabSelected="1" workbookViewId="0">
      <selection activeCell="A39" sqref="A39"/>
    </sheetView>
  </sheetViews>
  <sheetFormatPr baseColWidth="10" defaultRowHeight="13"/>
  <cols>
    <col min="1" max="1" width="49.42578125" customWidth="1"/>
  </cols>
  <sheetData>
    <row r="1" spans="1:1" ht="20">
      <c r="A1" s="1" t="s">
        <v>42</v>
      </c>
    </row>
    <row r="3" spans="1:1" ht="65">
      <c r="A3" s="2" t="s">
        <v>43</v>
      </c>
    </row>
    <row r="5" spans="1:1">
      <c r="A5" s="4" t="s">
        <v>44</v>
      </c>
    </row>
    <row r="6" spans="1:1" ht="104">
      <c r="A6" s="3" t="s">
        <v>45</v>
      </c>
    </row>
  </sheetData>
  <sheetProtection sheet="1" objects="1" scenarios="1"/>
  <phoneticPr fontId="4"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G16"/>
  <sheetViews>
    <sheetView workbookViewId="0">
      <selection activeCell="A8" sqref="A8"/>
    </sheetView>
  </sheetViews>
  <sheetFormatPr baseColWidth="10" defaultRowHeight="13"/>
  <cols>
    <col min="1" max="1" width="71.140625" customWidth="1"/>
    <col min="2" max="2" width="38.28515625" bestFit="1" customWidth="1"/>
    <col min="4" max="4" width="32" bestFit="1" customWidth="1"/>
    <col min="5" max="5" width="20.7109375" bestFit="1" customWidth="1"/>
    <col min="6" max="6" width="19.5703125" bestFit="1" customWidth="1"/>
  </cols>
  <sheetData>
    <row r="1" spans="1:7" ht="20">
      <c r="A1" s="1" t="s">
        <v>46</v>
      </c>
    </row>
    <row r="3" spans="1:7" ht="130">
      <c r="A3" s="2" t="s">
        <v>31</v>
      </c>
    </row>
    <row r="5" spans="1:7" s="17" customFormat="1">
      <c r="A5" s="15" t="s">
        <v>38</v>
      </c>
      <c r="B5" s="15" t="s">
        <v>36</v>
      </c>
      <c r="C5" s="16"/>
      <c r="D5" s="15" t="s">
        <v>33</v>
      </c>
      <c r="E5" s="16"/>
      <c r="F5" s="15" t="s">
        <v>37</v>
      </c>
    </row>
    <row r="6" spans="1:7">
      <c r="A6" s="10" t="s">
        <v>39</v>
      </c>
      <c r="B6" s="8">
        <v>10</v>
      </c>
      <c r="C6" s="6" t="s">
        <v>32</v>
      </c>
      <c r="D6" s="9">
        <v>1500</v>
      </c>
      <c r="E6" s="6" t="s">
        <v>35</v>
      </c>
      <c r="F6" s="30">
        <f>B6*D6</f>
        <v>15000</v>
      </c>
    </row>
    <row r="7" spans="1:7">
      <c r="A7" s="10" t="s">
        <v>27</v>
      </c>
      <c r="B7" s="8">
        <v>10</v>
      </c>
      <c r="C7" s="6" t="s">
        <v>32</v>
      </c>
      <c r="D7" s="9">
        <v>500</v>
      </c>
      <c r="E7" s="6" t="s">
        <v>35</v>
      </c>
      <c r="F7" s="30">
        <f>B7*D7</f>
        <v>5000</v>
      </c>
    </row>
    <row r="8" spans="1:7">
      <c r="A8" s="10" t="s">
        <v>28</v>
      </c>
      <c r="B8" s="8">
        <v>5</v>
      </c>
      <c r="C8" s="6" t="s">
        <v>32</v>
      </c>
      <c r="D8" s="9">
        <v>500</v>
      </c>
      <c r="E8" s="6" t="s">
        <v>35</v>
      </c>
      <c r="F8" s="30">
        <f>B8*D8</f>
        <v>2500</v>
      </c>
    </row>
    <row r="9" spans="1:7">
      <c r="A9" s="8"/>
      <c r="B9" s="8"/>
      <c r="D9" s="8"/>
      <c r="F9" s="31"/>
    </row>
    <row r="10" spans="1:7">
      <c r="A10" s="8"/>
      <c r="B10" s="8"/>
      <c r="D10" s="8"/>
      <c r="F10" s="31"/>
    </row>
    <row r="11" spans="1:7">
      <c r="A11" s="8"/>
      <c r="B11" s="8"/>
      <c r="D11" s="8"/>
      <c r="F11" s="31"/>
    </row>
    <row r="12" spans="1:7">
      <c r="A12" s="8"/>
      <c r="B12" s="8"/>
      <c r="D12" s="8"/>
      <c r="F12" s="31"/>
    </row>
    <row r="13" spans="1:7" s="11" customFormat="1">
      <c r="A13" s="11" t="s">
        <v>20</v>
      </c>
      <c r="B13" s="23">
        <f>SUM(B6:B12)</f>
        <v>25</v>
      </c>
      <c r="F13" s="21">
        <f>SUM(F6:F12)</f>
        <v>22500</v>
      </c>
    </row>
    <row r="14" spans="1:7" ht="14" thickBot="1">
      <c r="E14" s="22" t="s">
        <v>4</v>
      </c>
      <c r="F14" s="22">
        <v>12</v>
      </c>
      <c r="G14" s="22"/>
    </row>
    <row r="15" spans="1:7" ht="14" thickTop="1">
      <c r="E15" s="18" t="s">
        <v>5</v>
      </c>
      <c r="F15" s="19">
        <f>F13*F14</f>
        <v>270000</v>
      </c>
    </row>
    <row r="16" spans="1:7">
      <c r="E16" s="5"/>
    </row>
  </sheetData>
  <sheetProtection sheet="1" objects="1" scenarios="1"/>
  <phoneticPr fontId="4" type="noConversion"/>
  <pageMargins left="0.75" right="0.75" top="1" bottom="1" header="0.5" footer="0.5"/>
  <pageSetup paperSize="0" scale="34" orientation="portrait" horizontalDpi="4294967292" verticalDpi="4294967292"/>
  <extLst>
    <ext xmlns:mx="http://schemas.microsoft.com/office/mac/excel/2008/main" uri="http://schemas.microsoft.com/office/mac/excel/2008/main">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H14"/>
  <sheetViews>
    <sheetView workbookViewId="0">
      <selection activeCell="G6" sqref="G6:G13"/>
    </sheetView>
  </sheetViews>
  <sheetFormatPr baseColWidth="10" defaultRowHeight="13"/>
  <cols>
    <col min="1" max="1" width="46.85546875" customWidth="1"/>
    <col min="2" max="2" width="38.28515625" customWidth="1"/>
    <col min="4" max="4" width="32" customWidth="1"/>
    <col min="6" max="6" width="19.5703125" customWidth="1"/>
    <col min="7" max="7" width="19.42578125" bestFit="1" customWidth="1"/>
    <col min="8" max="8" width="14.140625" bestFit="1" customWidth="1"/>
  </cols>
  <sheetData>
    <row r="1" spans="1:8" ht="20">
      <c r="A1" s="1" t="s">
        <v>40</v>
      </c>
    </row>
    <row r="3" spans="1:8" ht="65">
      <c r="A3" s="2" t="s">
        <v>26</v>
      </c>
    </row>
    <row r="5" spans="1:8" s="17" customFormat="1">
      <c r="A5" s="15" t="s">
        <v>38</v>
      </c>
      <c r="B5" s="15" t="s">
        <v>19</v>
      </c>
      <c r="C5" s="16"/>
      <c r="D5" s="15" t="s">
        <v>18</v>
      </c>
      <c r="E5" s="16"/>
      <c r="F5" s="15" t="s">
        <v>37</v>
      </c>
      <c r="G5" s="16" t="s">
        <v>21</v>
      </c>
      <c r="H5" s="15" t="s">
        <v>23</v>
      </c>
    </row>
    <row r="6" spans="1:8">
      <c r="A6" s="10" t="s">
        <v>24</v>
      </c>
      <c r="B6" s="8">
        <v>25</v>
      </c>
      <c r="C6" s="6" t="s">
        <v>32</v>
      </c>
      <c r="D6" s="14">
        <v>500</v>
      </c>
      <c r="E6" s="6" t="s">
        <v>35</v>
      </c>
      <c r="F6" s="7">
        <f>B6*D6</f>
        <v>12500</v>
      </c>
      <c r="G6" s="8">
        <v>3</v>
      </c>
      <c r="H6" s="7">
        <f>G6*F6</f>
        <v>37500</v>
      </c>
    </row>
    <row r="7" spans="1:8">
      <c r="A7" s="10" t="s">
        <v>25</v>
      </c>
      <c r="B7" s="8">
        <v>15</v>
      </c>
      <c r="C7" s="6" t="s">
        <v>32</v>
      </c>
      <c r="D7" s="14">
        <v>750</v>
      </c>
      <c r="E7" s="6" t="s">
        <v>35</v>
      </c>
      <c r="F7" s="7">
        <f>B7*D7</f>
        <v>11250</v>
      </c>
      <c r="G7" s="8">
        <v>2</v>
      </c>
      <c r="H7" s="7">
        <f>G7*F7</f>
        <v>22500</v>
      </c>
    </row>
    <row r="8" spans="1:8">
      <c r="A8" s="10" t="s">
        <v>0</v>
      </c>
      <c r="B8" s="8">
        <v>10</v>
      </c>
      <c r="C8" s="6" t="s">
        <v>41</v>
      </c>
      <c r="D8" s="14">
        <v>5000</v>
      </c>
      <c r="E8" s="6" t="s">
        <v>34</v>
      </c>
      <c r="F8" s="7">
        <f>B8*D8</f>
        <v>50000</v>
      </c>
      <c r="G8" s="8">
        <v>1</v>
      </c>
      <c r="H8" s="7">
        <f>G8*F8</f>
        <v>50000</v>
      </c>
    </row>
    <row r="9" spans="1:8">
      <c r="A9" s="8"/>
      <c r="B9" s="8"/>
      <c r="D9" s="8"/>
      <c r="G9" s="8"/>
    </row>
    <row r="10" spans="1:8">
      <c r="A10" s="8"/>
      <c r="B10" s="8"/>
      <c r="D10" s="8"/>
      <c r="G10" s="8"/>
    </row>
    <row r="11" spans="1:8">
      <c r="A11" s="8"/>
      <c r="B11" s="8"/>
      <c r="D11" s="8"/>
      <c r="G11" s="8"/>
    </row>
    <row r="12" spans="1:8">
      <c r="A12" s="8"/>
      <c r="B12" s="8"/>
      <c r="D12" s="8"/>
      <c r="G12" s="8"/>
    </row>
    <row r="13" spans="1:8" ht="14" thickBot="1">
      <c r="A13" s="8"/>
      <c r="B13" s="8"/>
      <c r="D13" s="8"/>
      <c r="G13" s="8"/>
    </row>
    <row r="14" spans="1:8" s="11" customFormat="1" ht="14" thickTop="1">
      <c r="A14" s="11" t="s">
        <v>29</v>
      </c>
      <c r="F14" s="21">
        <f>SUM(F6:F13)</f>
        <v>73750</v>
      </c>
      <c r="H14" s="20">
        <f>SUM(H6:H13)</f>
        <v>110000</v>
      </c>
    </row>
  </sheetData>
  <sheetProtection sheet="1" objects="1" scenarios="1"/>
  <phoneticPr fontId="4" type="noConversion"/>
  <pageMargins left="0.75" right="0.75" top="1" bottom="1" header="0.5" footer="0.5"/>
  <pageSetup paperSize="0" scale="36" orientation="portrait" horizontalDpi="4294967292" verticalDpi="4294967292"/>
  <extLst>
    <ext xmlns:mx="http://schemas.microsoft.com/office/mac/excel/2008/main" uri="http://schemas.microsoft.com/office/mac/excel/2008/main">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F16"/>
  <sheetViews>
    <sheetView workbookViewId="0">
      <selection activeCell="D6" sqref="D6:D13"/>
    </sheetView>
  </sheetViews>
  <sheetFormatPr baseColWidth="10" defaultRowHeight="13"/>
  <cols>
    <col min="1" max="1" width="49.140625" bestFit="1" customWidth="1"/>
    <col min="2" max="2" width="38.28515625" customWidth="1"/>
    <col min="4" max="4" width="32" customWidth="1"/>
    <col min="5" max="5" width="20.7109375" bestFit="1" customWidth="1"/>
    <col min="6" max="6" width="19.5703125" customWidth="1"/>
  </cols>
  <sheetData>
    <row r="1" spans="1:6" ht="20">
      <c r="A1" s="1" t="s">
        <v>30</v>
      </c>
    </row>
    <row r="3" spans="1:6" ht="91">
      <c r="A3" s="2" t="s">
        <v>13</v>
      </c>
    </row>
    <row r="5" spans="1:6" s="17" customFormat="1">
      <c r="A5" s="15" t="s">
        <v>14</v>
      </c>
      <c r="B5" s="15" t="s">
        <v>3</v>
      </c>
      <c r="C5" s="16"/>
      <c r="D5" s="15" t="s">
        <v>1</v>
      </c>
      <c r="E5" s="16"/>
      <c r="F5" s="15" t="s">
        <v>2</v>
      </c>
    </row>
    <row r="6" spans="1:6">
      <c r="A6" s="10" t="s">
        <v>15</v>
      </c>
      <c r="B6" s="8">
        <v>20</v>
      </c>
      <c r="C6" s="6" t="s">
        <v>32</v>
      </c>
      <c r="D6" s="24">
        <v>297</v>
      </c>
      <c r="E6" s="6" t="s">
        <v>35</v>
      </c>
      <c r="F6" s="7">
        <f>B6*D6</f>
        <v>5940</v>
      </c>
    </row>
    <row r="7" spans="1:6">
      <c r="A7" s="10" t="s">
        <v>16</v>
      </c>
      <c r="B7" s="8">
        <v>15</v>
      </c>
      <c r="C7" s="6" t="s">
        <v>32</v>
      </c>
      <c r="D7" s="24">
        <v>497</v>
      </c>
      <c r="E7" s="6" t="s">
        <v>35</v>
      </c>
      <c r="F7" s="7">
        <f>B7*D7</f>
        <v>7455</v>
      </c>
    </row>
    <row r="8" spans="1:6">
      <c r="A8" s="10" t="s">
        <v>17</v>
      </c>
      <c r="B8" s="8">
        <v>30</v>
      </c>
      <c r="C8" s="6" t="s">
        <v>41</v>
      </c>
      <c r="D8" s="24">
        <v>47</v>
      </c>
      <c r="E8" s="6" t="s">
        <v>34</v>
      </c>
      <c r="F8" s="7">
        <f>B8*D8</f>
        <v>1410</v>
      </c>
    </row>
    <row r="9" spans="1:6">
      <c r="A9" s="8"/>
      <c r="B9" s="8"/>
      <c r="D9" s="8"/>
    </row>
    <row r="10" spans="1:6">
      <c r="A10" s="8"/>
      <c r="B10" s="8"/>
      <c r="D10" s="8"/>
    </row>
    <row r="11" spans="1:6">
      <c r="A11" s="8"/>
      <c r="B11" s="8"/>
      <c r="D11" s="8"/>
    </row>
    <row r="12" spans="1:6">
      <c r="A12" s="8"/>
      <c r="B12" s="8"/>
      <c r="D12" s="8"/>
    </row>
    <row r="13" spans="1:6">
      <c r="A13" s="8"/>
      <c r="B13" s="8"/>
      <c r="D13" s="8"/>
    </row>
    <row r="14" spans="1:6" s="12" customFormat="1">
      <c r="A14" s="12" t="s">
        <v>29</v>
      </c>
      <c r="F14" s="13">
        <f>SUM(F6:F13)</f>
        <v>14805</v>
      </c>
    </row>
    <row r="15" spans="1:6" ht="14" thickBot="1">
      <c r="E15" s="22" t="s">
        <v>4</v>
      </c>
      <c r="F15" s="22">
        <v>12</v>
      </c>
    </row>
    <row r="16" spans="1:6" ht="14" thickTop="1">
      <c r="E16" s="18" t="s">
        <v>5</v>
      </c>
      <c r="F16" s="19">
        <f>F14*F15</f>
        <v>177660</v>
      </c>
    </row>
  </sheetData>
  <sheetProtection sheet="1" objects="1" scenarios="1"/>
  <phoneticPr fontId="4" type="noConversion"/>
  <pageMargins left="0.75" right="0.75" top="1" bottom="1" header="0.5" footer="0.5"/>
  <pageSetup paperSize="0" scale="40" orientation="portrait" horizontalDpi="4294967292" verticalDpi="4294967292"/>
  <extLst>
    <ext xmlns:mx="http://schemas.microsoft.com/office/mac/excel/2008/main" uri="http://schemas.microsoft.com/office/mac/excel/2008/main">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F16"/>
  <sheetViews>
    <sheetView workbookViewId="0">
      <selection activeCell="C15" sqref="C15"/>
    </sheetView>
  </sheetViews>
  <sheetFormatPr baseColWidth="10" defaultRowHeight="13"/>
  <cols>
    <col min="1" max="1" width="54.7109375" customWidth="1"/>
    <col min="2" max="2" width="15" bestFit="1" customWidth="1"/>
    <col min="3" max="3" width="14.140625" bestFit="1" customWidth="1"/>
    <col min="4" max="4" width="32" customWidth="1"/>
    <col min="5" max="5" width="20.7109375" customWidth="1"/>
    <col min="6" max="6" width="19.5703125" customWidth="1"/>
  </cols>
  <sheetData>
    <row r="1" spans="1:6" ht="20">
      <c r="A1" s="1" t="s">
        <v>6</v>
      </c>
    </row>
    <row r="3" spans="1:6" ht="52">
      <c r="A3" s="2" t="s">
        <v>7</v>
      </c>
    </row>
    <row r="5" spans="1:6" s="17" customFormat="1">
      <c r="A5" s="15" t="s">
        <v>14</v>
      </c>
      <c r="B5" s="15" t="s">
        <v>11</v>
      </c>
      <c r="C5" s="16" t="s">
        <v>22</v>
      </c>
      <c r="D5" s="15"/>
      <c r="E5" s="16"/>
      <c r="F5" s="15"/>
    </row>
    <row r="6" spans="1:6">
      <c r="A6" s="10" t="s">
        <v>8</v>
      </c>
      <c r="B6" s="9">
        <f>'Private Consulting or Coaching'!F13</f>
        <v>22500</v>
      </c>
      <c r="C6" s="28">
        <f>'Private Consulting or Coaching'!F15</f>
        <v>270000</v>
      </c>
      <c r="D6" s="24"/>
      <c r="E6" s="6"/>
      <c r="F6" s="7"/>
    </row>
    <row r="7" spans="1:6">
      <c r="A7" s="10" t="s">
        <v>9</v>
      </c>
      <c r="B7" s="9">
        <f>'Group Activities'!F14</f>
        <v>73750</v>
      </c>
      <c r="C7" s="28">
        <f>'Group Activities'!H14</f>
        <v>110000</v>
      </c>
      <c r="D7" s="24"/>
      <c r="E7" s="6"/>
      <c r="F7" s="7"/>
    </row>
    <row r="8" spans="1:6">
      <c r="A8" s="10" t="s">
        <v>10</v>
      </c>
      <c r="B8" s="9">
        <f>Products!F14</f>
        <v>14805</v>
      </c>
      <c r="C8" s="28">
        <f>Products!F16</f>
        <v>177660</v>
      </c>
      <c r="D8" s="24"/>
      <c r="E8" s="6"/>
      <c r="F8" s="7"/>
    </row>
    <row r="14" spans="1:6" s="12" customFormat="1">
      <c r="A14" s="11" t="s">
        <v>12</v>
      </c>
      <c r="B14" s="13">
        <f>SUM(B6:B13)</f>
        <v>111055</v>
      </c>
      <c r="C14" s="29">
        <f>SUM(C6:C13)</f>
        <v>557660</v>
      </c>
      <c r="F14" s="13"/>
    </row>
    <row r="15" spans="1:6">
      <c r="E15" s="27"/>
      <c r="F15" s="27"/>
    </row>
    <row r="16" spans="1:6">
      <c r="E16" s="25"/>
      <c r="F16" s="26"/>
    </row>
  </sheetData>
  <phoneticPr fontId="4" type="noConversion"/>
  <pageMargins left="0.75" right="0.75" top="1" bottom="1" header="0.5" footer="0.5"/>
  <pageSetup paperSize="0" scale="44" orientation="portrait" horizontalDpi="4294967292" verticalDpi="4294967292"/>
  <extLst>
    <ext xmlns:mx="http://schemas.microsoft.com/office/mac/excel/2008/main" uri="http://schemas.microsoft.com/office/mac/excel/2008/main">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Private Consulting or Coaching</vt:lpstr>
      <vt:lpstr>Group Activities</vt:lpstr>
      <vt:lpstr>Products</vt:lpstr>
      <vt:lpstr>Revenue Summary</vt:lpstr>
    </vt:vector>
  </TitlesOfParts>
  <Company>SomaTone Interactive Audio</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 Minkus</dc:creator>
  <cp:lastModifiedBy>Kane Minkus</cp:lastModifiedBy>
  <dcterms:created xsi:type="dcterms:W3CDTF">2014-08-30T19:33:13Z</dcterms:created>
  <dcterms:modified xsi:type="dcterms:W3CDTF">2014-08-30T20:36:15Z</dcterms:modified>
</cp:coreProperties>
</file>